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1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Sheet1!$3:$4</definedName>
  </definedNames>
  <calcPr calcId="144525"/>
</workbook>
</file>

<file path=xl/sharedStrings.xml><?xml version="1.0" encoding="utf-8"?>
<sst xmlns="http://schemas.openxmlformats.org/spreadsheetml/2006/main" count="170" uniqueCount="68">
  <si>
    <t>2026年甘肃省体育局公开招聘优秀运动员拟聘人员名单（34人）</t>
  </si>
  <si>
    <t>序号</t>
  </si>
  <si>
    <t>姓名</t>
  </si>
  <si>
    <t>准考证号</t>
  </si>
  <si>
    <t>职位代码</t>
  </si>
  <si>
    <t>报考单位</t>
  </si>
  <si>
    <t>笔试成绩</t>
  </si>
  <si>
    <t>综合技能测试成绩</t>
  </si>
  <si>
    <t>总成绩</t>
  </si>
  <si>
    <t>本岗位排名</t>
  </si>
  <si>
    <t>体检结论</t>
  </si>
  <si>
    <t>考察结论</t>
  </si>
  <si>
    <t>身体素质</t>
  </si>
  <si>
    <t>形态机能</t>
  </si>
  <si>
    <t>专项技能</t>
  </si>
  <si>
    <t>总分</t>
  </si>
  <si>
    <t>布日德</t>
  </si>
  <si>
    <t>01</t>
  </si>
  <si>
    <t>甘肃省体育工作第一大队</t>
  </si>
  <si>
    <t>1</t>
  </si>
  <si>
    <t>合格</t>
  </si>
  <si>
    <t>海比尔·外力</t>
  </si>
  <si>
    <t>02</t>
  </si>
  <si>
    <t>孟根</t>
  </si>
  <si>
    <t>03</t>
  </si>
  <si>
    <t>特日古恩</t>
  </si>
  <si>
    <t>2</t>
  </si>
  <si>
    <t>陈重人</t>
  </si>
  <si>
    <t>04</t>
  </si>
  <si>
    <t>甘肃省体育工作第二大队</t>
  </si>
  <si>
    <t>高家伟</t>
  </si>
  <si>
    <t>05</t>
  </si>
  <si>
    <t>鲁淑慧</t>
  </si>
  <si>
    <t>06</t>
  </si>
  <si>
    <t>王郭清</t>
  </si>
  <si>
    <t>07</t>
  </si>
  <si>
    <t>拉毛才旦</t>
  </si>
  <si>
    <t>08</t>
  </si>
  <si>
    <t>张浩年</t>
  </si>
  <si>
    <t>09</t>
  </si>
  <si>
    <t>刘紫蔓</t>
  </si>
  <si>
    <t>10</t>
  </si>
  <si>
    <t>张立华</t>
  </si>
  <si>
    <t>张晓婷</t>
  </si>
  <si>
    <t>甘肃省自行车训练管理中心</t>
  </si>
  <si>
    <t>王婷</t>
  </si>
  <si>
    <t>李文涛</t>
  </si>
  <si>
    <t>郭欣欣</t>
  </si>
  <si>
    <t>潘泽</t>
  </si>
  <si>
    <t>杨坤</t>
  </si>
  <si>
    <t>张褀博</t>
  </si>
  <si>
    <t>王继荣</t>
  </si>
  <si>
    <t>甘肃省田径曲棍球运动管理中心</t>
  </si>
  <si>
    <t>杨博</t>
  </si>
  <si>
    <t>马小艳</t>
  </si>
  <si>
    <t>田宝强</t>
  </si>
  <si>
    <t>黄彦凤</t>
  </si>
  <si>
    <t>张渝洁</t>
  </si>
  <si>
    <t>甘肃省冬季运动管理中心</t>
  </si>
  <si>
    <t>张思</t>
  </si>
  <si>
    <t>石昊天</t>
  </si>
  <si>
    <t>杨文彬</t>
  </si>
  <si>
    <t>武文静</t>
  </si>
  <si>
    <t>徐浩</t>
  </si>
  <si>
    <t>连玉桃</t>
  </si>
  <si>
    <t>王孜瞳</t>
  </si>
  <si>
    <t>冯娜寰</t>
  </si>
  <si>
    <t>王锦玲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</si>
</sst>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176" formatCode="0.00_);\(0.00\)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32">
    <font>
      <sz val="12"/>
      <name val="宋体"/>
      <charset val="134"/>
    </font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color theme="1"/>
      <name val="方正黑体_GBK"/>
      <charset val="134"/>
    </font>
    <font>
      <sz val="28"/>
      <color theme="1"/>
      <name val="方正小标宋简体"/>
      <charset val="134"/>
    </font>
    <font>
      <sz val="20"/>
      <name val="黑体"/>
      <charset val="134"/>
    </font>
    <font>
      <sz val="14"/>
      <name val="仿宋"/>
      <charset val="134"/>
    </font>
    <font>
      <sz val="14"/>
      <name val="仿宋_GB2312"/>
      <charset val="134"/>
    </font>
    <font>
      <sz val="20"/>
      <color theme="1"/>
      <name val="黑体"/>
      <charset val="134"/>
    </font>
    <font>
      <sz val="14"/>
      <color theme="1"/>
      <name val="仿宋"/>
      <charset val="134"/>
    </font>
    <font>
      <sz val="14"/>
      <color theme="1"/>
      <name val="宋体"/>
      <charset val="134"/>
      <scheme val="minor"/>
    </font>
    <font>
      <sz val="14"/>
      <color theme="1"/>
      <name val="Times New Roman"/>
      <charset val="134"/>
    </font>
    <font>
      <sz val="14"/>
      <name val="仿宋"/>
      <charset val="0"/>
    </font>
    <font>
      <sz val="11"/>
      <color theme="0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0" fillId="11" borderId="8" applyNumberFormat="0" applyAlignment="0" applyProtection="0">
      <alignment vertical="center"/>
    </xf>
    <xf numFmtId="0" fontId="25" fillId="15" borderId="9" applyNumberFormat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28" fillId="23" borderId="10" applyNumberFormat="0" applyFont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30" fillId="11" borderId="11" applyNumberFormat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31" fillId="31" borderId="11" applyNumberFormat="0" applyAlignment="0" applyProtection="0">
      <alignment vertical="center"/>
    </xf>
    <xf numFmtId="0" fontId="1" fillId="29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/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 wrapText="1"/>
    </xf>
    <xf numFmtId="0" fontId="7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colors>
    <mruColors>
      <color rgb="00000000"/>
      <color rgb="00FFD86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8"/>
  <sheetViews>
    <sheetView tabSelected="1" topLeftCell="A23" workbookViewId="0">
      <selection activeCell="L38" sqref="L38"/>
    </sheetView>
  </sheetViews>
  <sheetFormatPr defaultColWidth="9" defaultRowHeight="13.5"/>
  <cols>
    <col min="1" max="1" width="7.75" style="1" customWidth="1"/>
    <col min="2" max="2" width="14.475" style="1" customWidth="1"/>
    <col min="3" max="3" width="16" style="1" customWidth="1"/>
    <col min="4" max="4" width="9.75" style="1" customWidth="1"/>
    <col min="5" max="5" width="30.75" style="1" customWidth="1"/>
    <col min="6" max="6" width="9.875" style="1" customWidth="1"/>
    <col min="7" max="7" width="10.875" style="1" customWidth="1"/>
    <col min="8" max="9" width="10.5" style="1" customWidth="1"/>
    <col min="10" max="10" width="9.625" style="1" customWidth="1"/>
    <col min="11" max="11" width="11.875" style="1" customWidth="1"/>
    <col min="12" max="16384" width="9" style="1"/>
  </cols>
  <sheetData>
    <row r="1" ht="21" spans="1:1">
      <c r="A1" s="4"/>
    </row>
    <row r="2" s="1" customFormat="1" ht="73" customHeight="1" spans="1:14">
      <c r="A2" s="5" t="s">
        <v>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="1" customFormat="1" ht="52" customHeight="1" spans="1:14">
      <c r="A3" s="7" t="s">
        <v>1</v>
      </c>
      <c r="B3" s="7" t="s">
        <v>2</v>
      </c>
      <c r="C3" s="8" t="s">
        <v>3</v>
      </c>
      <c r="D3" s="8" t="s">
        <v>4</v>
      </c>
      <c r="E3" s="8" t="s">
        <v>5</v>
      </c>
      <c r="F3" s="7" t="s">
        <v>6</v>
      </c>
      <c r="G3" s="15" t="s">
        <v>7</v>
      </c>
      <c r="H3" s="15"/>
      <c r="I3" s="15"/>
      <c r="J3" s="15"/>
      <c r="K3" s="15" t="s">
        <v>8</v>
      </c>
      <c r="L3" s="16" t="s">
        <v>9</v>
      </c>
      <c r="M3" s="16" t="s">
        <v>10</v>
      </c>
      <c r="N3" s="16" t="s">
        <v>11</v>
      </c>
    </row>
    <row r="4" s="2" customFormat="1" ht="57" customHeight="1" spans="1:14">
      <c r="A4" s="7"/>
      <c r="B4" s="7"/>
      <c r="C4" s="9"/>
      <c r="D4" s="9"/>
      <c r="E4" s="9"/>
      <c r="F4" s="7"/>
      <c r="G4" s="16" t="s">
        <v>12</v>
      </c>
      <c r="H4" s="16" t="s">
        <v>13</v>
      </c>
      <c r="I4" s="16" t="s">
        <v>14</v>
      </c>
      <c r="J4" s="16" t="s">
        <v>15</v>
      </c>
      <c r="K4" s="15"/>
      <c r="L4" s="16"/>
      <c r="M4" s="16"/>
      <c r="N4" s="16"/>
    </row>
    <row r="5" s="2" customFormat="1" ht="36" customHeight="1" spans="1:14">
      <c r="A5" s="10">
        <v>1</v>
      </c>
      <c r="B5" s="10" t="s">
        <v>16</v>
      </c>
      <c r="C5" s="11">
        <v>20260101</v>
      </c>
      <c r="D5" s="26" t="s">
        <v>17</v>
      </c>
      <c r="E5" s="11" t="s">
        <v>18</v>
      </c>
      <c r="F5" s="11">
        <v>75.18</v>
      </c>
      <c r="G5" s="17">
        <v>26.4</v>
      </c>
      <c r="H5" s="17">
        <v>26.4</v>
      </c>
      <c r="I5" s="17">
        <v>22</v>
      </c>
      <c r="J5" s="17">
        <v>74.8</v>
      </c>
      <c r="K5" s="19">
        <f>F5*0.3+J5*0.7</f>
        <v>74.914</v>
      </c>
      <c r="L5" s="20" t="s">
        <v>19</v>
      </c>
      <c r="M5" s="24" t="s">
        <v>20</v>
      </c>
      <c r="N5" s="24" t="s">
        <v>20</v>
      </c>
    </row>
    <row r="6" s="2" customFormat="1" ht="36" customHeight="1" spans="1:14">
      <c r="A6" s="10">
        <v>2</v>
      </c>
      <c r="B6" s="10" t="s">
        <v>21</v>
      </c>
      <c r="C6" s="11">
        <v>20260201</v>
      </c>
      <c r="D6" s="27" t="s">
        <v>22</v>
      </c>
      <c r="E6" s="11" t="s">
        <v>18</v>
      </c>
      <c r="F6" s="11">
        <v>75.18</v>
      </c>
      <c r="G6" s="17">
        <v>28.8</v>
      </c>
      <c r="H6" s="17">
        <v>30</v>
      </c>
      <c r="I6" s="17">
        <v>22</v>
      </c>
      <c r="J6" s="17">
        <v>80.8</v>
      </c>
      <c r="K6" s="19">
        <f>F6*0.3+J6*0.7</f>
        <v>79.114</v>
      </c>
      <c r="L6" s="20" t="s">
        <v>19</v>
      </c>
      <c r="M6" s="24" t="s">
        <v>20</v>
      </c>
      <c r="N6" s="24" t="s">
        <v>20</v>
      </c>
    </row>
    <row r="7" s="2" customFormat="1" ht="36" customHeight="1" spans="1:14">
      <c r="A7" s="10">
        <v>3</v>
      </c>
      <c r="B7" s="10" t="s">
        <v>23</v>
      </c>
      <c r="C7" s="11">
        <v>20260301</v>
      </c>
      <c r="D7" s="27" t="s">
        <v>24</v>
      </c>
      <c r="E7" s="11" t="s">
        <v>18</v>
      </c>
      <c r="F7" s="11">
        <v>76.37</v>
      </c>
      <c r="G7" s="17">
        <v>27.6</v>
      </c>
      <c r="H7" s="17">
        <v>30</v>
      </c>
      <c r="I7" s="17">
        <v>28</v>
      </c>
      <c r="J7" s="17">
        <v>85.6</v>
      </c>
      <c r="K7" s="19">
        <f>F7*0.3+J7*0.7</f>
        <v>82.831</v>
      </c>
      <c r="L7" s="20" t="s">
        <v>19</v>
      </c>
      <c r="M7" s="24" t="s">
        <v>20</v>
      </c>
      <c r="N7" s="24" t="s">
        <v>20</v>
      </c>
    </row>
    <row r="8" s="2" customFormat="1" ht="36" customHeight="1" spans="1:14">
      <c r="A8" s="10">
        <v>4</v>
      </c>
      <c r="B8" s="10" t="s">
        <v>25</v>
      </c>
      <c r="C8" s="11">
        <v>20260302</v>
      </c>
      <c r="D8" s="27" t="s">
        <v>24</v>
      </c>
      <c r="E8" s="11" t="s">
        <v>18</v>
      </c>
      <c r="F8" s="11">
        <v>76.56</v>
      </c>
      <c r="G8" s="17">
        <v>25.8</v>
      </c>
      <c r="H8" s="17">
        <v>27</v>
      </c>
      <c r="I8" s="17">
        <v>30</v>
      </c>
      <c r="J8" s="17">
        <v>82.8</v>
      </c>
      <c r="K8" s="19">
        <f>F8*0.3+J8*0.7</f>
        <v>80.928</v>
      </c>
      <c r="L8" s="20" t="s">
        <v>26</v>
      </c>
      <c r="M8" s="24" t="s">
        <v>20</v>
      </c>
      <c r="N8" s="24" t="s">
        <v>20</v>
      </c>
    </row>
    <row r="9" s="2" customFormat="1" ht="36" customHeight="1" spans="1:14">
      <c r="A9" s="10">
        <v>5</v>
      </c>
      <c r="B9" s="10" t="s">
        <v>27</v>
      </c>
      <c r="C9" s="11">
        <v>20260401</v>
      </c>
      <c r="D9" s="27" t="s">
        <v>28</v>
      </c>
      <c r="E9" s="11" t="s">
        <v>29</v>
      </c>
      <c r="F9" s="11">
        <v>82.56</v>
      </c>
      <c r="G9" s="17">
        <v>23.4</v>
      </c>
      <c r="H9" s="17">
        <v>27.6</v>
      </c>
      <c r="I9" s="17">
        <v>26</v>
      </c>
      <c r="J9" s="17">
        <v>77</v>
      </c>
      <c r="K9" s="19">
        <f>F9*0.3+J9*0.7</f>
        <v>78.668</v>
      </c>
      <c r="L9" s="20" t="s">
        <v>19</v>
      </c>
      <c r="M9" s="24" t="s">
        <v>20</v>
      </c>
      <c r="N9" s="24" t="s">
        <v>20</v>
      </c>
    </row>
    <row r="10" s="2" customFormat="1" ht="36" customHeight="1" spans="1:14">
      <c r="A10" s="10">
        <v>6</v>
      </c>
      <c r="B10" s="10" t="s">
        <v>30</v>
      </c>
      <c r="C10" s="11">
        <v>20260501</v>
      </c>
      <c r="D10" s="27" t="s">
        <v>31</v>
      </c>
      <c r="E10" s="11" t="s">
        <v>29</v>
      </c>
      <c r="F10" s="11">
        <v>83.75</v>
      </c>
      <c r="G10" s="17">
        <v>23.4</v>
      </c>
      <c r="H10" s="17">
        <v>26.4</v>
      </c>
      <c r="I10" s="17">
        <v>22</v>
      </c>
      <c r="J10" s="17">
        <v>71.8</v>
      </c>
      <c r="K10" s="19">
        <f>F10*0.3+J10*0.7</f>
        <v>75.385</v>
      </c>
      <c r="L10" s="20" t="s">
        <v>19</v>
      </c>
      <c r="M10" s="24" t="s">
        <v>20</v>
      </c>
      <c r="N10" s="24" t="s">
        <v>20</v>
      </c>
    </row>
    <row r="11" s="2" customFormat="1" ht="36" customHeight="1" spans="1:14">
      <c r="A11" s="10">
        <v>7</v>
      </c>
      <c r="B11" s="10" t="s">
        <v>32</v>
      </c>
      <c r="C11" s="11">
        <v>20260601</v>
      </c>
      <c r="D11" s="27" t="s">
        <v>33</v>
      </c>
      <c r="E11" s="11" t="s">
        <v>29</v>
      </c>
      <c r="F11" s="11">
        <v>84.06</v>
      </c>
      <c r="G11" s="17">
        <v>22.8</v>
      </c>
      <c r="H11" s="17">
        <v>27.6</v>
      </c>
      <c r="I11" s="17">
        <v>24</v>
      </c>
      <c r="J11" s="17">
        <v>74.4</v>
      </c>
      <c r="K11" s="19">
        <f>F11*0.3+J11*0.7</f>
        <v>77.298</v>
      </c>
      <c r="L11" s="21">
        <v>1</v>
      </c>
      <c r="M11" s="24" t="s">
        <v>20</v>
      </c>
      <c r="N11" s="24" t="s">
        <v>20</v>
      </c>
    </row>
    <row r="12" s="2" customFormat="1" ht="36" customHeight="1" spans="1:14">
      <c r="A12" s="10">
        <v>8</v>
      </c>
      <c r="B12" s="10" t="s">
        <v>34</v>
      </c>
      <c r="C12" s="11">
        <v>20260701</v>
      </c>
      <c r="D12" s="27" t="s">
        <v>35</v>
      </c>
      <c r="E12" s="11" t="s">
        <v>29</v>
      </c>
      <c r="F12" s="11">
        <v>77.87</v>
      </c>
      <c r="G12" s="17">
        <v>28.2</v>
      </c>
      <c r="H12" s="17">
        <v>28.2</v>
      </c>
      <c r="I12" s="17">
        <v>28</v>
      </c>
      <c r="J12" s="17">
        <v>84.4</v>
      </c>
      <c r="K12" s="19">
        <f>F12*0.3+J12*0.7</f>
        <v>82.441</v>
      </c>
      <c r="L12" s="21">
        <v>1</v>
      </c>
      <c r="M12" s="24" t="s">
        <v>20</v>
      </c>
      <c r="N12" s="24" t="s">
        <v>20</v>
      </c>
    </row>
    <row r="13" s="2" customFormat="1" ht="36" customHeight="1" spans="1:14">
      <c r="A13" s="10">
        <v>9</v>
      </c>
      <c r="B13" s="10" t="s">
        <v>36</v>
      </c>
      <c r="C13" s="11">
        <v>20260801</v>
      </c>
      <c r="D13" s="27" t="s">
        <v>37</v>
      </c>
      <c r="E13" s="11" t="s">
        <v>29</v>
      </c>
      <c r="F13" s="11">
        <v>74.07</v>
      </c>
      <c r="G13" s="17">
        <v>24.6</v>
      </c>
      <c r="H13" s="17">
        <v>25.2</v>
      </c>
      <c r="I13" s="17">
        <v>26</v>
      </c>
      <c r="J13" s="17">
        <v>75.8</v>
      </c>
      <c r="K13" s="19">
        <f>F13*0.3+J13*0.7</f>
        <v>75.281</v>
      </c>
      <c r="L13" s="21">
        <v>1</v>
      </c>
      <c r="M13" s="24" t="s">
        <v>20</v>
      </c>
      <c r="N13" s="24" t="s">
        <v>20</v>
      </c>
    </row>
    <row r="14" s="2" customFormat="1" ht="36" customHeight="1" spans="1:14">
      <c r="A14" s="10">
        <v>10</v>
      </c>
      <c r="B14" s="10" t="s">
        <v>38</v>
      </c>
      <c r="C14" s="11">
        <v>20260901</v>
      </c>
      <c r="D14" s="27" t="s">
        <v>39</v>
      </c>
      <c r="E14" s="11" t="s">
        <v>29</v>
      </c>
      <c r="F14" s="11">
        <v>75.29</v>
      </c>
      <c r="G14" s="17">
        <v>25.8</v>
      </c>
      <c r="H14" s="17">
        <v>25.2</v>
      </c>
      <c r="I14" s="17">
        <v>26</v>
      </c>
      <c r="J14" s="17">
        <v>77</v>
      </c>
      <c r="K14" s="19">
        <f>F14*0.3+J14*0.7</f>
        <v>76.487</v>
      </c>
      <c r="L14" s="21">
        <v>1</v>
      </c>
      <c r="M14" s="24" t="s">
        <v>20</v>
      </c>
      <c r="N14" s="24" t="s">
        <v>20</v>
      </c>
    </row>
    <row r="15" s="2" customFormat="1" ht="36" customHeight="1" spans="1:14">
      <c r="A15" s="10">
        <v>11</v>
      </c>
      <c r="B15" s="10" t="s">
        <v>40</v>
      </c>
      <c r="C15" s="11">
        <v>20261001</v>
      </c>
      <c r="D15" s="27" t="s">
        <v>41</v>
      </c>
      <c r="E15" s="11" t="s">
        <v>29</v>
      </c>
      <c r="F15" s="11">
        <v>80.68</v>
      </c>
      <c r="G15" s="17">
        <v>28.2</v>
      </c>
      <c r="H15" s="17">
        <v>24.6</v>
      </c>
      <c r="I15" s="17">
        <v>24</v>
      </c>
      <c r="J15" s="17">
        <v>76.8</v>
      </c>
      <c r="K15" s="19">
        <f>F15*0.3+J15*0.7</f>
        <v>77.964</v>
      </c>
      <c r="L15" s="21">
        <v>1</v>
      </c>
      <c r="M15" s="24" t="s">
        <v>20</v>
      </c>
      <c r="N15" s="24" t="s">
        <v>20</v>
      </c>
    </row>
    <row r="16" s="2" customFormat="1" ht="36" customHeight="1" spans="1:14">
      <c r="A16" s="10">
        <v>12</v>
      </c>
      <c r="B16" s="10" t="s">
        <v>42</v>
      </c>
      <c r="C16" s="11">
        <v>20261002</v>
      </c>
      <c r="D16" s="27" t="s">
        <v>41</v>
      </c>
      <c r="E16" s="11" t="s">
        <v>29</v>
      </c>
      <c r="F16" s="11">
        <v>80.18</v>
      </c>
      <c r="G16" s="17">
        <v>27</v>
      </c>
      <c r="H16" s="17">
        <v>25.8</v>
      </c>
      <c r="I16" s="17">
        <v>22</v>
      </c>
      <c r="J16" s="17">
        <v>74.8</v>
      </c>
      <c r="K16" s="19">
        <f>F16*0.3+J16*0.7</f>
        <v>76.414</v>
      </c>
      <c r="L16" s="21">
        <v>2</v>
      </c>
      <c r="M16" s="24" t="s">
        <v>20</v>
      </c>
      <c r="N16" s="24" t="s">
        <v>20</v>
      </c>
    </row>
    <row r="17" s="3" customFormat="1" ht="36" customHeight="1" spans="1:14">
      <c r="A17" s="10">
        <v>13</v>
      </c>
      <c r="B17" s="13" t="s">
        <v>43</v>
      </c>
      <c r="C17" s="14">
        <v>20261107</v>
      </c>
      <c r="D17" s="14">
        <v>11</v>
      </c>
      <c r="E17" s="14" t="s">
        <v>44</v>
      </c>
      <c r="F17" s="14">
        <v>82.87</v>
      </c>
      <c r="G17" s="18">
        <v>29.4</v>
      </c>
      <c r="H17" s="18">
        <v>28.2</v>
      </c>
      <c r="I17" s="18">
        <v>30</v>
      </c>
      <c r="J17" s="18">
        <v>87.6</v>
      </c>
      <c r="K17" s="22">
        <f>F17*0.3+J17*0.7</f>
        <v>86.181</v>
      </c>
      <c r="L17" s="23">
        <v>1</v>
      </c>
      <c r="M17" s="25" t="s">
        <v>20</v>
      </c>
      <c r="N17" s="25" t="s">
        <v>20</v>
      </c>
    </row>
    <row r="18" s="3" customFormat="1" ht="36" customHeight="1" spans="1:14">
      <c r="A18" s="10">
        <v>14</v>
      </c>
      <c r="B18" s="13" t="s">
        <v>45</v>
      </c>
      <c r="C18" s="14">
        <v>20261103</v>
      </c>
      <c r="D18" s="14">
        <v>11</v>
      </c>
      <c r="E18" s="14" t="s">
        <v>44</v>
      </c>
      <c r="F18" s="14">
        <v>79.87</v>
      </c>
      <c r="G18" s="18">
        <v>27.6</v>
      </c>
      <c r="H18" s="18">
        <v>30</v>
      </c>
      <c r="I18" s="18">
        <v>30</v>
      </c>
      <c r="J18" s="18">
        <v>87.6</v>
      </c>
      <c r="K18" s="22">
        <f>F18*0.3+J18*0.7</f>
        <v>85.281</v>
      </c>
      <c r="L18" s="23">
        <v>2</v>
      </c>
      <c r="M18" s="25" t="s">
        <v>20</v>
      </c>
      <c r="N18" s="25" t="s">
        <v>20</v>
      </c>
    </row>
    <row r="19" s="3" customFormat="1" ht="36" customHeight="1" spans="1:14">
      <c r="A19" s="10">
        <v>15</v>
      </c>
      <c r="B19" s="13" t="s">
        <v>46</v>
      </c>
      <c r="C19" s="14">
        <v>20261106</v>
      </c>
      <c r="D19" s="14">
        <v>11</v>
      </c>
      <c r="E19" s="14" t="s">
        <v>44</v>
      </c>
      <c r="F19" s="14">
        <v>82.37</v>
      </c>
      <c r="G19" s="18">
        <v>27.6</v>
      </c>
      <c r="H19" s="18">
        <v>30</v>
      </c>
      <c r="I19" s="18">
        <v>28</v>
      </c>
      <c r="J19" s="18">
        <v>85.6</v>
      </c>
      <c r="K19" s="22">
        <f>F19*0.3+J19*0.7</f>
        <v>84.631</v>
      </c>
      <c r="L19" s="23">
        <v>3</v>
      </c>
      <c r="M19" s="25" t="s">
        <v>20</v>
      </c>
      <c r="N19" s="25" t="s">
        <v>20</v>
      </c>
    </row>
    <row r="20" s="3" customFormat="1" ht="36" customHeight="1" spans="1:14">
      <c r="A20" s="10">
        <v>16</v>
      </c>
      <c r="B20" s="13" t="s">
        <v>47</v>
      </c>
      <c r="C20" s="14">
        <v>20261101</v>
      </c>
      <c r="D20" s="14">
        <v>11</v>
      </c>
      <c r="E20" s="14" t="s">
        <v>44</v>
      </c>
      <c r="F20" s="14">
        <v>81.18</v>
      </c>
      <c r="G20" s="18">
        <v>27</v>
      </c>
      <c r="H20" s="18">
        <v>26.4</v>
      </c>
      <c r="I20" s="18">
        <v>28</v>
      </c>
      <c r="J20" s="18">
        <v>81.4</v>
      </c>
      <c r="K20" s="22">
        <f>F20*0.3+J20*0.7</f>
        <v>81.334</v>
      </c>
      <c r="L20" s="23">
        <v>4</v>
      </c>
      <c r="M20" s="25" t="s">
        <v>20</v>
      </c>
      <c r="N20" s="25" t="s">
        <v>20</v>
      </c>
    </row>
    <row r="21" s="3" customFormat="1" ht="36" customHeight="1" spans="1:14">
      <c r="A21" s="10">
        <v>17</v>
      </c>
      <c r="B21" s="13" t="s">
        <v>48</v>
      </c>
      <c r="C21" s="14">
        <v>20261104</v>
      </c>
      <c r="D21" s="14">
        <v>11</v>
      </c>
      <c r="E21" s="14" t="s">
        <v>44</v>
      </c>
      <c r="F21" s="14">
        <v>79.68</v>
      </c>
      <c r="G21" s="18">
        <v>28.2</v>
      </c>
      <c r="H21" s="18">
        <v>29.4</v>
      </c>
      <c r="I21" s="18">
        <v>24</v>
      </c>
      <c r="J21" s="18">
        <v>81.6</v>
      </c>
      <c r="K21" s="22">
        <f>F21*0.3+J21*0.7</f>
        <v>81.024</v>
      </c>
      <c r="L21" s="23">
        <v>5</v>
      </c>
      <c r="M21" s="25" t="s">
        <v>20</v>
      </c>
      <c r="N21" s="25" t="s">
        <v>20</v>
      </c>
    </row>
    <row r="22" s="3" customFormat="1" ht="36" customHeight="1" spans="1:14">
      <c r="A22" s="10">
        <v>18</v>
      </c>
      <c r="B22" s="13" t="s">
        <v>49</v>
      </c>
      <c r="C22" s="14">
        <v>20261102</v>
      </c>
      <c r="D22" s="14">
        <v>11</v>
      </c>
      <c r="E22" s="14" t="s">
        <v>44</v>
      </c>
      <c r="F22" s="14">
        <v>80.6</v>
      </c>
      <c r="G22" s="18">
        <v>28.8</v>
      </c>
      <c r="H22" s="18">
        <v>26.4</v>
      </c>
      <c r="I22" s="18">
        <v>24</v>
      </c>
      <c r="J22" s="18">
        <v>79.2</v>
      </c>
      <c r="K22" s="22">
        <f>F22*0.3+J22*0.7</f>
        <v>79.62</v>
      </c>
      <c r="L22" s="23">
        <v>6</v>
      </c>
      <c r="M22" s="25" t="s">
        <v>20</v>
      </c>
      <c r="N22" s="25" t="s">
        <v>20</v>
      </c>
    </row>
    <row r="23" s="3" customFormat="1" ht="36" customHeight="1" spans="1:14">
      <c r="A23" s="10">
        <v>19</v>
      </c>
      <c r="B23" s="13" t="s">
        <v>50</v>
      </c>
      <c r="C23" s="14">
        <v>20261105</v>
      </c>
      <c r="D23" s="14">
        <v>11</v>
      </c>
      <c r="E23" s="14" t="s">
        <v>44</v>
      </c>
      <c r="F23" s="14">
        <v>81.57</v>
      </c>
      <c r="G23" s="18">
        <v>28.2</v>
      </c>
      <c r="H23" s="18">
        <v>26.4</v>
      </c>
      <c r="I23" s="18">
        <v>24</v>
      </c>
      <c r="J23" s="18">
        <v>78.6</v>
      </c>
      <c r="K23" s="22">
        <f>F23*0.3+J23*0.7</f>
        <v>79.491</v>
      </c>
      <c r="L23" s="23">
        <v>7</v>
      </c>
      <c r="M23" s="25" t="s">
        <v>20</v>
      </c>
      <c r="N23" s="25" t="s">
        <v>20</v>
      </c>
    </row>
    <row r="24" s="2" customFormat="1" ht="36" customHeight="1" spans="1:14">
      <c r="A24" s="10">
        <v>20</v>
      </c>
      <c r="B24" s="10" t="s">
        <v>51</v>
      </c>
      <c r="C24" s="11">
        <v>20261201</v>
      </c>
      <c r="D24" s="12">
        <v>12</v>
      </c>
      <c r="E24" s="11" t="s">
        <v>52</v>
      </c>
      <c r="F24" s="11">
        <v>79.88</v>
      </c>
      <c r="G24" s="17">
        <v>26.4</v>
      </c>
      <c r="H24" s="17">
        <v>25.8</v>
      </c>
      <c r="I24" s="17">
        <v>28</v>
      </c>
      <c r="J24" s="17">
        <v>80.2</v>
      </c>
      <c r="K24" s="19">
        <f t="shared" ref="K24:K38" si="0">F24*0.3+J24*0.7</f>
        <v>80.104</v>
      </c>
      <c r="L24" s="21">
        <v>1</v>
      </c>
      <c r="M24" s="24" t="s">
        <v>20</v>
      </c>
      <c r="N24" s="24" t="s">
        <v>20</v>
      </c>
    </row>
    <row r="25" s="2" customFormat="1" ht="36" customHeight="1" spans="1:14">
      <c r="A25" s="10">
        <v>21</v>
      </c>
      <c r="B25" s="10" t="s">
        <v>53</v>
      </c>
      <c r="C25" s="11">
        <v>20261202</v>
      </c>
      <c r="D25" s="12">
        <v>12</v>
      </c>
      <c r="E25" s="11" t="s">
        <v>52</v>
      </c>
      <c r="F25" s="11">
        <v>68.88</v>
      </c>
      <c r="G25" s="17">
        <v>25.8</v>
      </c>
      <c r="H25" s="17">
        <v>24</v>
      </c>
      <c r="I25" s="17">
        <v>28</v>
      </c>
      <c r="J25" s="17">
        <v>77.8</v>
      </c>
      <c r="K25" s="19">
        <f t="shared" si="0"/>
        <v>75.124</v>
      </c>
      <c r="L25" s="21">
        <v>2</v>
      </c>
      <c r="M25" s="24" t="s">
        <v>20</v>
      </c>
      <c r="N25" s="24" t="s">
        <v>20</v>
      </c>
    </row>
    <row r="26" s="2" customFormat="1" ht="36" customHeight="1" spans="1:14">
      <c r="A26" s="10">
        <v>22</v>
      </c>
      <c r="B26" s="10" t="s">
        <v>54</v>
      </c>
      <c r="C26" s="11">
        <v>20261301</v>
      </c>
      <c r="D26" s="12">
        <v>13</v>
      </c>
      <c r="E26" s="11" t="s">
        <v>52</v>
      </c>
      <c r="F26" s="11">
        <v>78.38</v>
      </c>
      <c r="G26" s="17">
        <v>27</v>
      </c>
      <c r="H26" s="17">
        <v>21</v>
      </c>
      <c r="I26" s="17">
        <v>28</v>
      </c>
      <c r="J26" s="17">
        <v>76</v>
      </c>
      <c r="K26" s="19">
        <f t="shared" si="0"/>
        <v>76.714</v>
      </c>
      <c r="L26" s="21">
        <v>1</v>
      </c>
      <c r="M26" s="24" t="s">
        <v>20</v>
      </c>
      <c r="N26" s="24" t="s">
        <v>20</v>
      </c>
    </row>
    <row r="27" s="2" customFormat="1" ht="36" customHeight="1" spans="1:14">
      <c r="A27" s="10">
        <v>23</v>
      </c>
      <c r="B27" s="10" t="s">
        <v>55</v>
      </c>
      <c r="C27" s="11">
        <v>20261401</v>
      </c>
      <c r="D27" s="12">
        <v>14</v>
      </c>
      <c r="E27" s="11" t="s">
        <v>52</v>
      </c>
      <c r="F27" s="11">
        <v>82.87</v>
      </c>
      <c r="G27" s="17">
        <v>25.8</v>
      </c>
      <c r="H27" s="17">
        <v>27.6</v>
      </c>
      <c r="I27" s="17">
        <v>22</v>
      </c>
      <c r="J27" s="17">
        <v>75.4</v>
      </c>
      <c r="K27" s="19">
        <f t="shared" si="0"/>
        <v>77.641</v>
      </c>
      <c r="L27" s="21">
        <v>1</v>
      </c>
      <c r="M27" s="24" t="s">
        <v>20</v>
      </c>
      <c r="N27" s="24" t="s">
        <v>20</v>
      </c>
    </row>
    <row r="28" s="2" customFormat="1" ht="36" customHeight="1" spans="1:14">
      <c r="A28" s="10">
        <v>24</v>
      </c>
      <c r="B28" s="10" t="s">
        <v>56</v>
      </c>
      <c r="C28" s="11">
        <v>20261501</v>
      </c>
      <c r="D28" s="12">
        <v>15</v>
      </c>
      <c r="E28" s="11" t="s">
        <v>52</v>
      </c>
      <c r="F28" s="11">
        <v>76.41</v>
      </c>
      <c r="G28" s="17">
        <v>27.6</v>
      </c>
      <c r="H28" s="17">
        <v>29.4</v>
      </c>
      <c r="I28" s="17">
        <v>28</v>
      </c>
      <c r="J28" s="17">
        <v>85</v>
      </c>
      <c r="K28" s="19">
        <f t="shared" si="0"/>
        <v>82.423</v>
      </c>
      <c r="L28" s="21">
        <v>1</v>
      </c>
      <c r="M28" s="24" t="s">
        <v>20</v>
      </c>
      <c r="N28" s="24" t="s">
        <v>20</v>
      </c>
    </row>
    <row r="29" s="2" customFormat="1" ht="36" customHeight="1" spans="1:14">
      <c r="A29" s="10">
        <v>25</v>
      </c>
      <c r="B29" s="10" t="s">
        <v>57</v>
      </c>
      <c r="C29" s="11">
        <v>20261601</v>
      </c>
      <c r="D29" s="12">
        <v>16</v>
      </c>
      <c r="E29" s="11" t="s">
        <v>58</v>
      </c>
      <c r="F29" s="11">
        <v>80.28</v>
      </c>
      <c r="G29" s="17">
        <v>22.8</v>
      </c>
      <c r="H29" s="17">
        <v>24</v>
      </c>
      <c r="I29" s="17">
        <v>20</v>
      </c>
      <c r="J29" s="17">
        <v>66.8</v>
      </c>
      <c r="K29" s="19">
        <f t="shared" si="0"/>
        <v>70.844</v>
      </c>
      <c r="L29" s="21">
        <v>1</v>
      </c>
      <c r="M29" s="24" t="s">
        <v>20</v>
      </c>
      <c r="N29" s="24" t="s">
        <v>20</v>
      </c>
    </row>
    <row r="30" s="2" customFormat="1" ht="36" customHeight="1" spans="1:14">
      <c r="A30" s="10">
        <v>26</v>
      </c>
      <c r="B30" s="10" t="s">
        <v>59</v>
      </c>
      <c r="C30" s="11">
        <v>20261701</v>
      </c>
      <c r="D30" s="12">
        <v>17</v>
      </c>
      <c r="E30" s="11" t="s">
        <v>58</v>
      </c>
      <c r="F30" s="11">
        <v>81.08</v>
      </c>
      <c r="G30" s="17">
        <v>27.6</v>
      </c>
      <c r="H30" s="17">
        <v>24</v>
      </c>
      <c r="I30" s="17">
        <v>22</v>
      </c>
      <c r="J30" s="17">
        <v>73.6</v>
      </c>
      <c r="K30" s="19">
        <f t="shared" si="0"/>
        <v>75.844</v>
      </c>
      <c r="L30" s="21">
        <v>1</v>
      </c>
      <c r="M30" s="24" t="s">
        <v>20</v>
      </c>
      <c r="N30" s="24" t="s">
        <v>20</v>
      </c>
    </row>
    <row r="31" s="2" customFormat="1" ht="36" customHeight="1" spans="1:14">
      <c r="A31" s="10">
        <v>27</v>
      </c>
      <c r="B31" s="10" t="s">
        <v>60</v>
      </c>
      <c r="C31" s="11">
        <v>20261702</v>
      </c>
      <c r="D31" s="12">
        <v>17</v>
      </c>
      <c r="E31" s="11" t="s">
        <v>58</v>
      </c>
      <c r="F31" s="11">
        <v>75.11</v>
      </c>
      <c r="G31" s="17">
        <v>28.8</v>
      </c>
      <c r="H31" s="17">
        <v>26.4</v>
      </c>
      <c r="I31" s="17">
        <v>16</v>
      </c>
      <c r="J31" s="17">
        <v>71.2</v>
      </c>
      <c r="K31" s="19">
        <f t="shared" si="0"/>
        <v>72.373</v>
      </c>
      <c r="L31" s="21">
        <v>2</v>
      </c>
      <c r="M31" s="24" t="s">
        <v>20</v>
      </c>
      <c r="N31" s="24" t="s">
        <v>20</v>
      </c>
    </row>
    <row r="32" s="3" customFormat="1" ht="36" customHeight="1" spans="1:14">
      <c r="A32" s="10">
        <v>28</v>
      </c>
      <c r="B32" s="13" t="s">
        <v>61</v>
      </c>
      <c r="C32" s="14">
        <v>20261802</v>
      </c>
      <c r="D32" s="14">
        <v>18</v>
      </c>
      <c r="E32" s="14" t="s">
        <v>58</v>
      </c>
      <c r="F32" s="14">
        <v>80.18</v>
      </c>
      <c r="G32" s="18">
        <v>29.4</v>
      </c>
      <c r="H32" s="18">
        <v>30</v>
      </c>
      <c r="I32" s="18">
        <v>24</v>
      </c>
      <c r="J32" s="18">
        <v>83.4</v>
      </c>
      <c r="K32" s="22">
        <f>F32*0.3+J32*0.7</f>
        <v>82.434</v>
      </c>
      <c r="L32" s="23">
        <v>1</v>
      </c>
      <c r="M32" s="25" t="s">
        <v>20</v>
      </c>
      <c r="N32" s="25" t="s">
        <v>20</v>
      </c>
    </row>
    <row r="33" s="3" customFormat="1" ht="36" customHeight="1" spans="1:14">
      <c r="A33" s="10">
        <v>29</v>
      </c>
      <c r="B33" s="13" t="s">
        <v>62</v>
      </c>
      <c r="C33" s="14">
        <v>20261803</v>
      </c>
      <c r="D33" s="14">
        <v>18</v>
      </c>
      <c r="E33" s="14" t="s">
        <v>58</v>
      </c>
      <c r="F33" s="14">
        <v>81.08</v>
      </c>
      <c r="G33" s="18">
        <v>28.2</v>
      </c>
      <c r="H33" s="18">
        <v>26.4</v>
      </c>
      <c r="I33" s="18">
        <v>24</v>
      </c>
      <c r="J33" s="18">
        <v>78.6</v>
      </c>
      <c r="K33" s="22">
        <f>F33*0.3+J33*0.7</f>
        <v>79.344</v>
      </c>
      <c r="L33" s="23">
        <v>2</v>
      </c>
      <c r="M33" s="25" t="s">
        <v>20</v>
      </c>
      <c r="N33" s="25" t="s">
        <v>20</v>
      </c>
    </row>
    <row r="34" s="3" customFormat="1" ht="36" customHeight="1" spans="1:14">
      <c r="A34" s="10">
        <v>30</v>
      </c>
      <c r="B34" s="13" t="s">
        <v>63</v>
      </c>
      <c r="C34" s="14">
        <v>20261805</v>
      </c>
      <c r="D34" s="14">
        <v>18</v>
      </c>
      <c r="E34" s="14" t="s">
        <v>58</v>
      </c>
      <c r="F34" s="14">
        <v>82.37</v>
      </c>
      <c r="G34" s="18">
        <v>30</v>
      </c>
      <c r="H34" s="18">
        <v>29.4</v>
      </c>
      <c r="I34" s="18">
        <v>18</v>
      </c>
      <c r="J34" s="18">
        <v>77.4</v>
      </c>
      <c r="K34" s="22">
        <f>F34*0.3+J34*0.7</f>
        <v>78.891</v>
      </c>
      <c r="L34" s="23">
        <v>3</v>
      </c>
      <c r="M34" s="25" t="s">
        <v>20</v>
      </c>
      <c r="N34" s="25" t="s">
        <v>20</v>
      </c>
    </row>
    <row r="35" s="3" customFormat="1" ht="36" customHeight="1" spans="1:14">
      <c r="A35" s="10">
        <v>31</v>
      </c>
      <c r="B35" s="13" t="s">
        <v>64</v>
      </c>
      <c r="C35" s="14">
        <v>20261804</v>
      </c>
      <c r="D35" s="14">
        <v>18</v>
      </c>
      <c r="E35" s="14" t="s">
        <v>58</v>
      </c>
      <c r="F35" s="14">
        <v>82.39</v>
      </c>
      <c r="G35" s="18">
        <v>25.2</v>
      </c>
      <c r="H35" s="18">
        <v>25.8</v>
      </c>
      <c r="I35" s="18">
        <v>24</v>
      </c>
      <c r="J35" s="18">
        <v>75</v>
      </c>
      <c r="K35" s="22">
        <f>F35*0.3+J35*0.7</f>
        <v>77.217</v>
      </c>
      <c r="L35" s="23">
        <v>4</v>
      </c>
      <c r="M35" s="25" t="s">
        <v>20</v>
      </c>
      <c r="N35" s="25" t="s">
        <v>20</v>
      </c>
    </row>
    <row r="36" s="3" customFormat="1" ht="36" customHeight="1" spans="1:14">
      <c r="A36" s="10">
        <v>32</v>
      </c>
      <c r="B36" s="13" t="s">
        <v>65</v>
      </c>
      <c r="C36" s="14">
        <v>20261806</v>
      </c>
      <c r="D36" s="14">
        <v>18</v>
      </c>
      <c r="E36" s="14" t="s">
        <v>58</v>
      </c>
      <c r="F36" s="14">
        <v>79.68</v>
      </c>
      <c r="G36" s="18">
        <v>27.6</v>
      </c>
      <c r="H36" s="18">
        <v>26.4</v>
      </c>
      <c r="I36" s="18">
        <v>16</v>
      </c>
      <c r="J36" s="18">
        <v>70</v>
      </c>
      <c r="K36" s="22">
        <f>F36*0.3+J36*0.7</f>
        <v>72.904</v>
      </c>
      <c r="L36" s="23">
        <v>5</v>
      </c>
      <c r="M36" s="25" t="s">
        <v>20</v>
      </c>
      <c r="N36" s="25" t="s">
        <v>20</v>
      </c>
    </row>
    <row r="37" s="3" customFormat="1" ht="36" customHeight="1" spans="1:14">
      <c r="A37" s="10">
        <v>33</v>
      </c>
      <c r="B37" s="13" t="s">
        <v>66</v>
      </c>
      <c r="C37" s="14">
        <v>20261801</v>
      </c>
      <c r="D37" s="14">
        <v>18</v>
      </c>
      <c r="E37" s="14" t="s">
        <v>58</v>
      </c>
      <c r="F37" s="14">
        <v>82.18</v>
      </c>
      <c r="G37" s="18">
        <v>24.6</v>
      </c>
      <c r="H37" s="18">
        <v>28.2</v>
      </c>
      <c r="I37" s="18">
        <v>16</v>
      </c>
      <c r="J37" s="18">
        <v>68.8</v>
      </c>
      <c r="K37" s="22">
        <f>F37*0.3+J37*0.7</f>
        <v>72.814</v>
      </c>
      <c r="L37" s="23">
        <v>6</v>
      </c>
      <c r="M37" s="25" t="s">
        <v>20</v>
      </c>
      <c r="N37" s="25" t="s">
        <v>20</v>
      </c>
    </row>
    <row r="38" s="2" customFormat="1" ht="36" customHeight="1" spans="1:14">
      <c r="A38" s="10">
        <v>34</v>
      </c>
      <c r="B38" s="10" t="s">
        <v>67</v>
      </c>
      <c r="C38" s="11">
        <v>20261901</v>
      </c>
      <c r="D38" s="12">
        <v>19</v>
      </c>
      <c r="E38" s="11" t="s">
        <v>58</v>
      </c>
      <c r="F38" s="11">
        <v>78.68</v>
      </c>
      <c r="G38" s="17">
        <v>25.8</v>
      </c>
      <c r="H38" s="17">
        <v>30</v>
      </c>
      <c r="I38" s="17">
        <v>26</v>
      </c>
      <c r="J38" s="17">
        <v>81.8</v>
      </c>
      <c r="K38" s="19">
        <f>F38*0.3+J38*0.7</f>
        <v>80.864</v>
      </c>
      <c r="L38" s="21">
        <v>1</v>
      </c>
      <c r="M38" s="24" t="s">
        <v>20</v>
      </c>
      <c r="N38" s="24" t="s">
        <v>20</v>
      </c>
    </row>
  </sheetData>
  <mergeCells count="12">
    <mergeCell ref="A2:N2"/>
    <mergeCell ref="G3:J3"/>
    <mergeCell ref="A3:A4"/>
    <mergeCell ref="B3:B4"/>
    <mergeCell ref="C3:C4"/>
    <mergeCell ref="D3:D4"/>
    <mergeCell ref="E3:E4"/>
    <mergeCell ref="F3:F4"/>
    <mergeCell ref="K3:K4"/>
    <mergeCell ref="L3:L4"/>
    <mergeCell ref="M3:M4"/>
    <mergeCell ref="N3:N4"/>
  </mergeCells>
  <pageMargins left="0.751388888888889" right="0.751388888888889" top="1" bottom="1" header="0.511805555555556" footer="0.511805555555556"/>
  <pageSetup paperSize="9" scale="72" fitToHeight="0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gsstyj</cp:lastModifiedBy>
  <dcterms:created xsi:type="dcterms:W3CDTF">2018-05-29T03:28:00Z</dcterms:created>
  <dcterms:modified xsi:type="dcterms:W3CDTF">2026-07-08T11:06:50Z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2052-11.8.2.9339</vt:lpwstr>
  </property>
</Properties>
</file>